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<sst xmlns="http://schemas.openxmlformats.org/spreadsheetml/2006/main" count="365" uniqueCount="179">
  <si>
    <t>2022年部门所属单位综合预算公开报表</t>
  </si>
  <si>
    <t xml:space="preserve">                    单位名称：汉中市生态环境局西乡分局</t>
  </si>
  <si>
    <t xml:space="preserve">                    保密审查情况：已进行保密审查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</si>
  <si>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</si>
  <si>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</si>
  <si>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</si>
  <si>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</si>
  <si>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</si>
  <si>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</si>
  <si>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</si>
  <si>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</si>
  <si>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</si>
  <si>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</si>
  <si>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</si>
  <si>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</si>
  <si>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</si>
  <si>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</si>
  <si>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</si>
  <si>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</si>
  <si>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</si>
  <si>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</si>
  <si>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单位无政府性基金</t>
  </si>
  <si>
    <t>表6</t>
  </si>
  <si>
    <t>2022年单位综合预算专项业务经费支出表</t>
  </si>
  <si>
    <t>专项经费暂未下达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</si>
  <si>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</si>
  <si>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</si>
  <si>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</si>
  <si>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</si>
  <si>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</si>
  <si>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</si>
  <si>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</si>
  <si>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</si>
  <si>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</si>
  <si>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</si>
  <si>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</si>
  <si>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</si>
  <si>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</si>
  <si>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</si>
  <si>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</si>
  <si>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</si>
  <si>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</si>
  <si>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</si>
  <si>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</si>
  <si>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</si>
  <si>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　　20808</t>
  </si>
  <si>
    <t>抚恤</t>
  </si>
  <si>
    <t>　　　　2080802</t>
  </si>
  <si>
    <t>伤残抚恤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</si>
  <si>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</si>
  <si>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</si>
  <si>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</si>
  <si>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</si>
  <si>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</si>
  <si>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</si>
  <si>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</si>
  <si>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</si>
  <si>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</si>
  <si>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</si>
  <si>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</si>
  <si>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</si>
  <si>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</si>
  <si>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</si>
  <si>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</si>
  <si>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</si>
  <si>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</si>
  <si>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</si>
  <si>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</si>
  <si>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</si>
  <si>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</si>
  <si>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</si>
  <si>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</si>
  <si>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</si>
  <si>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</si>
  <si>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</si>
  <si>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</si>
  <si>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</si>
  <si>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</si>
  <si>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</si>
  <si>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</si>
  <si>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</si>
  <si>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</si>
  <si>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</si>
  <si>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</si>
  <si>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</si>
  <si>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</si>
  <si>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</si>
  <si>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</si>
  <si>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</si>
  <si>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</si>
  <si>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</si>
  <si>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</si>
  <si>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</si>
  <si>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</si>
  <si>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</si>
  <si>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</si>
  <si>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</si>
  <si>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</si>
  <si>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</si>
  <si>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/>
  </si>
  <si>
    <t>　　30205</t>
  </si>
  <si>
    <t>水费</t>
  </si>
  <si>
    <t>50201</t>
  </si>
  <si>
    <t>办公经费</t>
  </si>
  <si>
    <t>　　30206</t>
  </si>
  <si>
    <t>电费</t>
  </si>
  <si>
    <t>　　30207</t>
  </si>
  <si>
    <t>邮电费</t>
  </si>
  <si>
    <t>303</t>
  </si>
  <si>
    <t>对个人和家庭的补助</t>
  </si>
  <si>
    <t>　　30302</t>
  </si>
  <si>
    <t>退休费</t>
  </si>
  <si>
    <t>50905</t>
  </si>
  <si>
    <t>离退休费</t>
  </si>
  <si>
    <t>　　30304</t>
  </si>
  <si>
    <t>抚恤金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</si>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</sst>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0_ "/>
    <numFmt numFmtId="43" formatCode="_ * #,##0.00_ ;_ * \-#,##0.00_ ;_ * &quot;-&quot;??_ ;_ @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Verdana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7" fillId="9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23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8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30" applyFont="1" applyBorder="1" applyAlignment="1" applyProtection="1"/>
    <xf numFmtId="176" fontId="5" fillId="0" borderId="1" xfId="78" applyNumberFormat="1" applyFont="1" applyBorder="1" applyAlignment="1" applyProtection="1"/>
    <xf numFmtId="176" fontId="5" fillId="0" borderId="1" xfId="71" applyNumberFormat="1" applyFont="1" applyBorder="1" applyAlignment="1" applyProtection="1"/>
    <xf numFmtId="176" fontId="5" fillId="0" borderId="1" xfId="29" applyNumberFormat="1" applyFont="1" applyBorder="1" applyAlignment="1" applyProtection="1"/>
    <xf numFmtId="0" fontId="5" fillId="0" borderId="1" xfId="72" applyFont="1" applyBorder="1" applyAlignment="1" applyProtection="1"/>
    <xf numFmtId="0" fontId="5" fillId="0" borderId="1" xfId="74" applyFont="1" applyBorder="1" applyAlignment="1" applyProtection="1"/>
    <xf numFmtId="0" fontId="5" fillId="0" borderId="1" xfId="76" applyFont="1" applyBorder="1" applyAlignment="1" applyProtection="1"/>
    <xf numFmtId="0" fontId="5" fillId="0" borderId="1" xfId="37" applyFont="1" applyBorder="1" applyAlignment="1" applyProtection="1"/>
    <xf numFmtId="176" fontId="5" fillId="0" borderId="1" xfId="64" applyNumberFormat="1" applyFont="1" applyBorder="1" applyAlignment="1" applyProtection="1">
      <alignment vertical="center" wrapText="1"/>
    </xf>
    <xf numFmtId="176" fontId="5" fillId="0" borderId="1" xfId="66" applyNumberFormat="1" applyFont="1" applyBorder="1" applyAlignment="1" applyProtection="1">
      <alignment vertical="center" wrapText="1"/>
    </xf>
    <xf numFmtId="176" fontId="5" fillId="0" borderId="1" xfId="68" applyNumberFormat="1" applyFont="1" applyBorder="1" applyAlignment="1" applyProtection="1">
      <alignment vertical="center" wrapText="1"/>
    </xf>
    <xf numFmtId="0" fontId="5" fillId="0" borderId="1" xfId="63" applyFont="1" applyBorder="1" applyAlignment="1" applyProtection="1"/>
    <xf numFmtId="176" fontId="5" fillId="0" borderId="1" xfId="65" applyNumberFormat="1" applyFont="1" applyBorder="1" applyAlignment="1" applyProtection="1"/>
    <xf numFmtId="176" fontId="5" fillId="0" borderId="1" xfId="67" applyNumberFormat="1" applyFont="1" applyBorder="1" applyAlignment="1" applyProtection="1"/>
    <xf numFmtId="176" fontId="5" fillId="0" borderId="1" xfId="69" applyNumberFormat="1" applyFont="1" applyBorder="1" applyAlignment="1" applyProtection="1"/>
    <xf numFmtId="0" fontId="5" fillId="0" borderId="1" xfId="60" applyFont="1" applyBorder="1" applyAlignment="1" applyProtection="1"/>
    <xf numFmtId="0" fontId="5" fillId="0" borderId="1" xfId="61" applyFont="1" applyBorder="1" applyAlignment="1" applyProtection="1"/>
    <xf numFmtId="0" fontId="5" fillId="0" borderId="1" xfId="62" applyFont="1" applyBorder="1" applyAlignment="1" applyProtection="1"/>
    <xf numFmtId="0" fontId="5" fillId="0" borderId="1" xfId="38" applyFont="1" applyBorder="1" applyAlignment="1" applyProtection="1"/>
    <xf numFmtId="0" fontId="0" fillId="2" borderId="0" xfId="0" applyFill="1"/>
    <xf numFmtId="177" fontId="5" fillId="0" borderId="1" xfId="73" applyNumberFormat="1" applyFont="1" applyBorder="1" applyAlignment="1" applyProtection="1">
      <alignment vertical="center" wrapText="1"/>
    </xf>
    <xf numFmtId="0" fontId="5" fillId="0" borderId="1" xfId="73" applyFont="1" applyBorder="1" applyAlignment="1" applyProtection="1"/>
    <xf numFmtId="177" fontId="0" fillId="0" borderId="2" xfId="0" applyNumberFormat="1" applyBorder="1" applyAlignment="1">
      <alignment horizontal="center" vertical="center"/>
    </xf>
    <xf numFmtId="0" fontId="5" fillId="2" borderId="1" xfId="73" applyFont="1" applyFill="1" applyBorder="1" applyAlignment="1" applyProtection="1"/>
    <xf numFmtId="177" fontId="5" fillId="2" borderId="1" xfId="73" applyNumberFormat="1" applyFont="1" applyFill="1" applyBorder="1" applyAlignment="1" applyProtection="1">
      <alignment vertical="center" wrapText="1"/>
    </xf>
    <xf numFmtId="177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" xfId="75" applyFont="1" applyFill="1" applyBorder="1" applyAlignment="1" applyProtection="1"/>
    <xf numFmtId="177" fontId="5" fillId="2" borderId="1" xfId="75" applyNumberFormat="1" applyFont="1" applyFill="1" applyBorder="1" applyAlignment="1" applyProtection="1">
      <alignment vertical="center" wrapText="1"/>
    </xf>
    <xf numFmtId="0" fontId="5" fillId="2" borderId="1" xfId="77" applyFont="1" applyFill="1" applyBorder="1" applyAlignment="1" applyProtection="1"/>
    <xf numFmtId="177" fontId="5" fillId="2" borderId="1" xfId="77" applyNumberFormat="1" applyFont="1" applyFill="1" applyBorder="1" applyAlignment="1" applyProtection="1">
      <alignment vertical="center" wrapText="1"/>
    </xf>
    <xf numFmtId="0" fontId="0" fillId="2" borderId="1" xfId="77" applyFont="1" applyFill="1" applyBorder="1" applyAlignment="1" applyProtection="1"/>
    <xf numFmtId="0" fontId="5" fillId="2" borderId="1" xfId="81" applyFont="1" applyFill="1" applyBorder="1" applyAlignment="1" applyProtection="1"/>
    <xf numFmtId="177" fontId="5" fillId="2" borderId="1" xfId="81" applyNumberFormat="1" applyFont="1" applyFill="1" applyBorder="1" applyAlignment="1" applyProtection="1">
      <alignment vertical="center" wrapText="1"/>
    </xf>
    <xf numFmtId="0" fontId="5" fillId="2" borderId="1" xfId="82" applyFont="1" applyFill="1" applyBorder="1" applyAlignment="1" applyProtection="1"/>
    <xf numFmtId="177" fontId="5" fillId="2" borderId="1" xfId="82" applyNumberFormat="1" applyFont="1" applyFill="1" applyBorder="1" applyAlignment="1" applyProtection="1">
      <alignment vertical="center" wrapText="1"/>
    </xf>
    <xf numFmtId="177" fontId="5" fillId="2" borderId="2" xfId="81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82" applyFont="1" applyFill="1" applyBorder="1" applyAlignment="1" applyProtection="1">
      <alignment horizontal="center" vertical="center"/>
    </xf>
    <xf numFmtId="177" fontId="5" fillId="0" borderId="1" xfId="83" applyNumberFormat="1" applyFont="1" applyBorder="1" applyAlignment="1" applyProtection="1">
      <alignment vertical="center" wrapText="1"/>
    </xf>
    <xf numFmtId="177" fontId="5" fillId="0" borderId="1" xfId="84" applyNumberFormat="1" applyFont="1" applyBorder="1" applyAlignment="1" applyProtection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 4" xfId="58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3 2" xfId="80"/>
    <cellStyle name="常规 35" xfId="81"/>
    <cellStyle name="常规 36" xfId="82"/>
    <cellStyle name="常规 37" xfId="83"/>
    <cellStyle name="常规 38" xfId="84"/>
    <cellStyle name="常规 4" xfId="85"/>
    <cellStyle name="常规 5" xfId="86"/>
    <cellStyle name="常规 7" xfId="87"/>
    <cellStyle name="常规 8" xfId="88"/>
    <cellStyle name="常规 9" xfId="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81" t="s">
        <v>0</v>
      </c>
      <c r="B2" s="82"/>
      <c r="C2" s="82"/>
      <c r="D2" s="82"/>
    </row>
    <row r="3" ht="93.75" customHeight="1" spans="1:1">
      <c r="A3" s="83"/>
    </row>
    <row r="4" ht="81.75" customHeight="1" spans="1:1">
      <c r="A4" s="84" t="s">
        <v>1</v>
      </c>
    </row>
    <row r="5" ht="41.1" customHeight="1" spans="1:1">
      <c r="A5" s="84" t="s">
        <v>2</v>
      </c>
    </row>
    <row r="6" ht="36.95" customHeight="1" spans="1:1">
      <c r="A6" s="84" t="s">
        <v>3</v>
      </c>
    </row>
    <row r="7" ht="12.75" customHeight="1" spans="1:1">
      <c r="A7" s="85"/>
    </row>
    <row r="8" ht="12.75" customHeight="1" spans="1:1">
      <c r="A8" s="85"/>
    </row>
    <row r="9" ht="12.75" customHeight="1" spans="1:1">
      <c r="A9" s="85"/>
    </row>
    <row r="10" ht="12.75" customHeight="1" spans="1:1">
      <c r="A10" s="85"/>
    </row>
    <row r="11" ht="12.75" customHeight="1" spans="1:1">
      <c r="A11" s="85"/>
    </row>
    <row r="12" ht="12.75" customHeight="1" spans="1:1">
      <c r="A12" s="85"/>
    </row>
    <row r="13" ht="12.75" customHeight="1" spans="1:1">
      <c r="A13" s="8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K6" sqref="K6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ht="24" customHeight="1" spans="1:12">
      <c r="A3" s="76" t="s">
        <v>5</v>
      </c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7" t="s">
        <v>7</v>
      </c>
      <c r="L3" s="77" t="s">
        <v>8</v>
      </c>
    </row>
    <row r="4" s="74" customFormat="1" ht="24.95" customHeight="1" spans="1:12">
      <c r="A4" s="77" t="s">
        <v>9</v>
      </c>
      <c r="B4" s="78" t="s">
        <v>10</v>
      </c>
      <c r="C4" s="78"/>
      <c r="D4" s="78"/>
      <c r="E4" s="78"/>
      <c r="F4" s="78"/>
      <c r="G4" s="78"/>
      <c r="H4" s="78"/>
      <c r="I4" s="78"/>
      <c r="J4" s="78"/>
      <c r="K4" s="77" t="s">
        <v>11</v>
      </c>
      <c r="L4" s="77"/>
    </row>
    <row r="5" s="74" customFormat="1" ht="24.95" customHeight="1" spans="1:12">
      <c r="A5" s="77" t="s">
        <v>12</v>
      </c>
      <c r="B5" s="78" t="s">
        <v>13</v>
      </c>
      <c r="C5" s="78"/>
      <c r="D5" s="78"/>
      <c r="E5" s="78"/>
      <c r="F5" s="78"/>
      <c r="G5" s="78"/>
      <c r="H5" s="78"/>
      <c r="I5" s="78"/>
      <c r="J5" s="78"/>
      <c r="K5" s="77" t="s">
        <v>11</v>
      </c>
      <c r="L5" s="77"/>
    </row>
    <row r="6" s="74" customFormat="1" ht="24.95" customHeight="1" spans="1:12">
      <c r="A6" s="77" t="s">
        <v>14</v>
      </c>
      <c r="B6" s="78" t="s">
        <v>15</v>
      </c>
      <c r="C6" s="78"/>
      <c r="D6" s="78"/>
      <c r="E6" s="78"/>
      <c r="F6" s="78"/>
      <c r="G6" s="78"/>
      <c r="H6" s="78"/>
      <c r="I6" s="78"/>
      <c r="J6" s="78"/>
      <c r="K6" s="77" t="s">
        <v>11</v>
      </c>
      <c r="L6" s="77"/>
    </row>
    <row r="7" s="74" customFormat="1" ht="24.95" customHeight="1" spans="1:12">
      <c r="A7" s="77" t="s">
        <v>16</v>
      </c>
      <c r="B7" s="78" t="s">
        <v>17</v>
      </c>
      <c r="C7" s="78"/>
      <c r="D7" s="78"/>
      <c r="E7" s="78"/>
      <c r="F7" s="78"/>
      <c r="G7" s="78"/>
      <c r="H7" s="78"/>
      <c r="I7" s="78"/>
      <c r="J7" s="78"/>
      <c r="K7" s="77" t="s">
        <v>11</v>
      </c>
      <c r="L7" s="77"/>
    </row>
    <row r="8" s="74" customFormat="1" ht="24.95" customHeight="1" spans="1:12">
      <c r="A8" s="77" t="s">
        <v>18</v>
      </c>
      <c r="B8" s="78" t="s">
        <v>19</v>
      </c>
      <c r="C8" s="78"/>
      <c r="D8" s="78"/>
      <c r="E8" s="78"/>
      <c r="F8" s="78"/>
      <c r="G8" s="78"/>
      <c r="H8" s="78"/>
      <c r="I8" s="78"/>
      <c r="J8" s="78"/>
      <c r="K8" s="77" t="s">
        <v>20</v>
      </c>
      <c r="L8" s="77" t="s">
        <v>21</v>
      </c>
    </row>
    <row r="9" s="74" customFormat="1" ht="24.95" customHeight="1" spans="1:21">
      <c r="A9" s="77" t="s">
        <v>22</v>
      </c>
      <c r="B9" s="78" t="s">
        <v>23</v>
      </c>
      <c r="C9" s="78"/>
      <c r="D9" s="78"/>
      <c r="E9" s="78"/>
      <c r="F9" s="78"/>
      <c r="G9" s="78"/>
      <c r="H9" s="78"/>
      <c r="I9" s="78"/>
      <c r="J9" s="78"/>
      <c r="K9" s="77" t="s">
        <v>20</v>
      </c>
      <c r="L9" s="79" t="s">
        <v>24</v>
      </c>
      <c r="U9" s="80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A20" sqref="A20:B22"/>
    </sheetView>
  </sheetViews>
  <sheetFormatPr defaultColWidth="9" defaultRowHeight="12.75" customHeight="1" outlineLevelCol="6"/>
  <cols>
    <col min="1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5"/>
      <c r="B5" s="5" t="s">
        <v>30</v>
      </c>
      <c r="C5" s="53">
        <f>C6+C13+C16+C20</f>
        <v>354.669178</v>
      </c>
      <c r="D5" s="53">
        <f>D6+D13+D16+D20</f>
        <v>348.769178</v>
      </c>
      <c r="E5" s="53">
        <f>E6+E13+E16+E20</f>
        <v>5.9</v>
      </c>
      <c r="F5" s="53"/>
      <c r="G5" s="5"/>
    </row>
    <row r="6" ht="15.75" customHeight="1" spans="1:7">
      <c r="A6" s="54" t="s">
        <v>35</v>
      </c>
      <c r="B6" s="54" t="s">
        <v>36</v>
      </c>
      <c r="C6" s="53">
        <v>59.091616</v>
      </c>
      <c r="D6" s="53">
        <v>59.091616</v>
      </c>
      <c r="E6" s="55"/>
      <c r="F6" s="5"/>
      <c r="G6" s="5"/>
    </row>
    <row r="7" ht="15.75" customHeight="1" spans="1:7">
      <c r="A7" s="54" t="s">
        <v>37</v>
      </c>
      <c r="B7" s="54" t="s">
        <v>38</v>
      </c>
      <c r="C7" s="53">
        <v>56.471616</v>
      </c>
      <c r="D7" s="53">
        <v>56.471616</v>
      </c>
      <c r="E7" s="55"/>
      <c r="F7" s="5"/>
      <c r="G7" s="5"/>
    </row>
    <row r="8" s="52" customFormat="1" ht="15.75" customHeight="1" spans="1:7">
      <c r="A8" s="56" t="s">
        <v>39</v>
      </c>
      <c r="B8" s="56" t="s">
        <v>40</v>
      </c>
      <c r="C8" s="57">
        <v>0.93</v>
      </c>
      <c r="D8" s="57">
        <v>0.93</v>
      </c>
      <c r="E8" s="58"/>
      <c r="F8" s="59"/>
      <c r="G8" s="59"/>
    </row>
    <row r="9" s="52" customFormat="1" ht="15.75" customHeight="1" spans="1:7">
      <c r="A9" s="56" t="s">
        <v>41</v>
      </c>
      <c r="B9" s="56" t="s">
        <v>42</v>
      </c>
      <c r="C9" s="57">
        <v>37.027744</v>
      </c>
      <c r="D9" s="57">
        <v>37.027744</v>
      </c>
      <c r="E9" s="58"/>
      <c r="F9" s="59"/>
      <c r="G9" s="59"/>
    </row>
    <row r="10" s="52" customFormat="1" ht="15.75" customHeight="1" spans="1:7">
      <c r="A10" s="56" t="s">
        <v>43</v>
      </c>
      <c r="B10" s="56" t="s">
        <v>44</v>
      </c>
      <c r="C10" s="57">
        <v>18.513872</v>
      </c>
      <c r="D10" s="57">
        <v>18.513872</v>
      </c>
      <c r="E10" s="58"/>
      <c r="F10" s="59"/>
      <c r="G10" s="59"/>
    </row>
    <row r="11" s="52" customFormat="1" ht="15.75" customHeight="1" spans="1:7">
      <c r="A11" s="60" t="s">
        <v>45</v>
      </c>
      <c r="B11" s="60" t="s">
        <v>46</v>
      </c>
      <c r="C11" s="61">
        <v>2.62</v>
      </c>
      <c r="D11" s="61">
        <v>2.62</v>
      </c>
      <c r="E11" s="58"/>
      <c r="F11" s="59"/>
      <c r="G11" s="59"/>
    </row>
    <row r="12" s="52" customFormat="1" ht="15.75" customHeight="1" spans="1:7">
      <c r="A12" s="60" t="s">
        <v>47</v>
      </c>
      <c r="B12" s="60" t="s">
        <v>48</v>
      </c>
      <c r="C12" s="61">
        <v>2.62</v>
      </c>
      <c r="D12" s="61">
        <v>2.62</v>
      </c>
      <c r="E12" s="58"/>
      <c r="F12" s="59"/>
      <c r="G12" s="59"/>
    </row>
    <row r="13" s="52" customFormat="1" ht="15.75" customHeight="1" spans="1:7">
      <c r="A13" s="62" t="s">
        <v>49</v>
      </c>
      <c r="B13" s="62" t="s">
        <v>50</v>
      </c>
      <c r="C13" s="63">
        <v>15.042521</v>
      </c>
      <c r="D13" s="63">
        <v>15.042521</v>
      </c>
      <c r="E13" s="58"/>
      <c r="F13" s="59"/>
      <c r="G13" s="59"/>
    </row>
    <row r="14" s="52" customFormat="1" ht="15.75" customHeight="1" spans="1:7">
      <c r="A14" s="62" t="s">
        <v>51</v>
      </c>
      <c r="B14" s="64" t="s">
        <v>52</v>
      </c>
      <c r="C14" s="63">
        <v>15.042521</v>
      </c>
      <c r="D14" s="63">
        <v>15.042521</v>
      </c>
      <c r="E14" s="58"/>
      <c r="F14" s="59"/>
      <c r="G14" s="59"/>
    </row>
    <row r="15" s="52" customFormat="1" ht="15.75" customHeight="1" spans="1:7">
      <c r="A15" s="62" t="s">
        <v>53</v>
      </c>
      <c r="B15" s="62" t="s">
        <v>54</v>
      </c>
      <c r="C15" s="63">
        <v>15.042521</v>
      </c>
      <c r="D15" s="63">
        <v>15.042521</v>
      </c>
      <c r="E15" s="58"/>
      <c r="F15" s="59"/>
      <c r="G15" s="59"/>
    </row>
    <row r="16" s="52" customFormat="1" ht="15.75" customHeight="1" spans="1:7">
      <c r="A16" s="65" t="s">
        <v>55</v>
      </c>
      <c r="B16" s="65" t="s">
        <v>56</v>
      </c>
      <c r="C16" s="66">
        <v>252.764233</v>
      </c>
      <c r="D16" s="66">
        <v>246.864233</v>
      </c>
      <c r="E16" s="66">
        <v>5.9</v>
      </c>
      <c r="F16" s="59"/>
      <c r="G16" s="59"/>
    </row>
    <row r="17" s="52" customFormat="1" ht="15.75" customHeight="1" spans="1:7">
      <c r="A17" s="65" t="s">
        <v>57</v>
      </c>
      <c r="B17" s="65" t="s">
        <v>58</v>
      </c>
      <c r="C17" s="66">
        <v>252.764233</v>
      </c>
      <c r="D17" s="66">
        <v>246.864233</v>
      </c>
      <c r="E17" s="66">
        <v>5.9</v>
      </c>
      <c r="F17" s="59"/>
      <c r="G17" s="59"/>
    </row>
    <row r="18" s="52" customFormat="1" ht="15.75" customHeight="1" spans="1:7">
      <c r="A18" s="65" t="s">
        <v>59</v>
      </c>
      <c r="B18" s="65" t="s">
        <v>60</v>
      </c>
      <c r="C18" s="66">
        <v>246.864233</v>
      </c>
      <c r="D18" s="66">
        <v>246.864233</v>
      </c>
      <c r="E18" s="66">
        <v>0</v>
      </c>
      <c r="F18" s="59"/>
      <c r="G18" s="59"/>
    </row>
    <row r="19" s="52" customFormat="1" ht="15.75" customHeight="1" spans="1:7">
      <c r="A19" s="65" t="s">
        <v>61</v>
      </c>
      <c r="B19" s="65" t="s">
        <v>62</v>
      </c>
      <c r="C19" s="66">
        <v>5.9</v>
      </c>
      <c r="D19" s="66">
        <v>0</v>
      </c>
      <c r="E19" s="66">
        <v>5.9</v>
      </c>
      <c r="F19" s="59"/>
      <c r="G19" s="59"/>
    </row>
    <row r="20" s="52" customFormat="1" ht="15.75" customHeight="1" spans="1:7">
      <c r="A20" s="67" t="s">
        <v>63</v>
      </c>
      <c r="B20" s="67" t="s">
        <v>64</v>
      </c>
      <c r="C20" s="68">
        <v>27.770808</v>
      </c>
      <c r="D20" s="68">
        <v>27.770808</v>
      </c>
      <c r="E20" s="69"/>
      <c r="F20" s="59"/>
      <c r="G20" s="59"/>
    </row>
    <row r="21" s="52" customFormat="1" ht="15.75" customHeight="1" spans="1:7">
      <c r="A21" s="67" t="s">
        <v>65</v>
      </c>
      <c r="B21" s="67" t="s">
        <v>66</v>
      </c>
      <c r="C21" s="68">
        <v>27.770808</v>
      </c>
      <c r="D21" s="68">
        <v>27.770808</v>
      </c>
      <c r="E21" s="69"/>
      <c r="F21" s="59"/>
      <c r="G21" s="59"/>
    </row>
    <row r="22" s="52" customFormat="1" ht="15.75" customHeight="1" spans="1:7">
      <c r="A22" s="67" t="s">
        <v>67</v>
      </c>
      <c r="B22" s="67" t="s">
        <v>68</v>
      </c>
      <c r="C22" s="68">
        <v>27.770808</v>
      </c>
      <c r="D22" s="68">
        <v>27.770808</v>
      </c>
      <c r="E22" s="66"/>
      <c r="F22" s="70"/>
      <c r="G22" s="70"/>
    </row>
    <row r="23" s="52" customFormat="1" ht="15.75" customHeight="1" spans="1:7">
      <c r="A23" s="67"/>
      <c r="B23" s="71"/>
      <c r="C23" s="72"/>
      <c r="D23" s="73"/>
      <c r="E23" s="66"/>
      <c r="F23" s="70"/>
      <c r="G23" s="70"/>
    </row>
    <row r="24" customHeight="1" spans="1:7">
      <c r="A24" s="1"/>
      <c r="B24" s="1"/>
      <c r="C24" s="1"/>
      <c r="D24" s="1"/>
      <c r="E24" s="1"/>
      <c r="F24" s="1"/>
      <c r="G24" s="1"/>
    </row>
    <row r="25" customHeight="1" spans="1:3">
      <c r="A25" s="1"/>
      <c r="C25" s="1"/>
    </row>
    <row r="26" customHeight="1" spans="1:3">
      <c r="A26" s="1"/>
      <c r="C26" s="1"/>
    </row>
    <row r="27" customHeight="1" spans="1:2">
      <c r="A27" s="1"/>
      <c r="B27" s="1"/>
    </row>
    <row r="28" customHeight="1" spans="2:2">
      <c r="B28" s="1"/>
    </row>
    <row r="29" customHeight="1" spans="2:2">
      <c r="B29" s="1"/>
    </row>
    <row r="30" customHeight="1" spans="2:2">
      <c r="B30" s="1"/>
    </row>
    <row r="31" customHeight="1" spans="2:2">
      <c r="B31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E17" sqref="E17:E19"/>
    </sheetView>
  </sheetViews>
  <sheetFormatPr defaultColWidth="9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70</v>
      </c>
      <c r="B4" s="3" t="s">
        <v>71</v>
      </c>
      <c r="C4" s="3" t="s">
        <v>72</v>
      </c>
      <c r="D4" s="3" t="s">
        <v>73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5" t="s">
        <v>74</v>
      </c>
      <c r="B5" s="5" t="s">
        <v>74</v>
      </c>
      <c r="C5" s="5" t="s">
        <v>74</v>
      </c>
      <c r="D5" s="5" t="s">
        <v>74</v>
      </c>
      <c r="E5" s="5" t="s">
        <v>74</v>
      </c>
      <c r="F5" s="5" t="s">
        <v>74</v>
      </c>
      <c r="G5" s="5" t="s">
        <v>74</v>
      </c>
      <c r="H5" s="5" t="s">
        <v>74</v>
      </c>
      <c r="I5" s="5" t="s">
        <v>74</v>
      </c>
    </row>
    <row r="6" customHeight="1" spans="1:9">
      <c r="A6" s="6"/>
      <c r="B6" s="6" t="s">
        <v>30</v>
      </c>
      <c r="C6" s="6"/>
      <c r="D6" s="6"/>
      <c r="E6" s="45">
        <v>354.669178</v>
      </c>
      <c r="F6" s="46">
        <v>348.769178</v>
      </c>
      <c r="G6" s="47">
        <v>5.9</v>
      </c>
      <c r="H6" s="6"/>
      <c r="I6" s="6"/>
    </row>
    <row r="7" customHeight="1" spans="1:9">
      <c r="A7" s="48" t="s">
        <v>75</v>
      </c>
      <c r="B7" s="49" t="s">
        <v>76</v>
      </c>
      <c r="C7" s="6"/>
      <c r="D7" s="6"/>
      <c r="E7" s="45">
        <v>345.219178</v>
      </c>
      <c r="F7" s="46">
        <v>345.219178</v>
      </c>
      <c r="G7" s="47">
        <v>0</v>
      </c>
      <c r="H7" s="6"/>
      <c r="I7" s="6"/>
    </row>
    <row r="8" customHeight="1" spans="1:9">
      <c r="A8" s="48" t="s">
        <v>77</v>
      </c>
      <c r="B8" s="49" t="s">
        <v>78</v>
      </c>
      <c r="C8" s="50" t="s">
        <v>79</v>
      </c>
      <c r="D8" s="51" t="s">
        <v>80</v>
      </c>
      <c r="E8" s="45">
        <v>127.4664</v>
      </c>
      <c r="F8" s="46">
        <v>127.4664</v>
      </c>
      <c r="G8" s="47">
        <v>0</v>
      </c>
      <c r="H8" s="6"/>
      <c r="I8" s="6"/>
    </row>
    <row r="9" customHeight="1" spans="1:9">
      <c r="A9" s="48" t="s">
        <v>81</v>
      </c>
      <c r="B9" s="49" t="s">
        <v>82</v>
      </c>
      <c r="C9" s="50" t="s">
        <v>79</v>
      </c>
      <c r="D9" s="51" t="s">
        <v>80</v>
      </c>
      <c r="E9" s="45">
        <v>107.975</v>
      </c>
      <c r="F9" s="46">
        <v>107.975</v>
      </c>
      <c r="G9" s="47">
        <v>0</v>
      </c>
      <c r="H9" s="6"/>
      <c r="I9" s="6"/>
    </row>
    <row r="10" customHeight="1" spans="1:9">
      <c r="A10" s="48" t="s">
        <v>83</v>
      </c>
      <c r="B10" s="49" t="s">
        <v>84</v>
      </c>
      <c r="C10" s="50" t="s">
        <v>79</v>
      </c>
      <c r="D10" s="51" t="s">
        <v>80</v>
      </c>
      <c r="E10" s="45">
        <v>10.6222</v>
      </c>
      <c r="F10" s="46">
        <v>10.6222</v>
      </c>
      <c r="G10" s="47">
        <v>0</v>
      </c>
      <c r="H10" s="6"/>
      <c r="I10" s="6"/>
    </row>
    <row r="11" customHeight="1" spans="1:9">
      <c r="A11" s="48" t="s">
        <v>85</v>
      </c>
      <c r="B11" s="49" t="s">
        <v>86</v>
      </c>
      <c r="C11" s="50" t="s">
        <v>87</v>
      </c>
      <c r="D11" s="51" t="s">
        <v>88</v>
      </c>
      <c r="E11" s="45">
        <v>37.027744</v>
      </c>
      <c r="F11" s="46">
        <v>37.027744</v>
      </c>
      <c r="G11" s="47">
        <v>0</v>
      </c>
      <c r="H11" s="6"/>
      <c r="I11" s="6"/>
    </row>
    <row r="12" customHeight="1" spans="1:9">
      <c r="A12" s="48" t="s">
        <v>89</v>
      </c>
      <c r="B12" s="49" t="s">
        <v>90</v>
      </c>
      <c r="C12" s="50" t="s">
        <v>87</v>
      </c>
      <c r="D12" s="51" t="s">
        <v>88</v>
      </c>
      <c r="E12" s="45">
        <v>18.513872</v>
      </c>
      <c r="F12" s="46">
        <v>18.513872</v>
      </c>
      <c r="G12" s="47">
        <v>0</v>
      </c>
      <c r="H12" s="6"/>
      <c r="I12" s="6"/>
    </row>
    <row r="13" customHeight="1" spans="1:9">
      <c r="A13" s="48" t="s">
        <v>91</v>
      </c>
      <c r="B13" s="49" t="s">
        <v>92</v>
      </c>
      <c r="C13" s="50" t="s">
        <v>87</v>
      </c>
      <c r="D13" s="51" t="s">
        <v>88</v>
      </c>
      <c r="E13" s="45">
        <v>15.042521</v>
      </c>
      <c r="F13" s="46">
        <v>15.042521</v>
      </c>
      <c r="G13" s="47">
        <v>0</v>
      </c>
      <c r="H13" s="6"/>
      <c r="I13" s="6"/>
    </row>
    <row r="14" customHeight="1" spans="1:9">
      <c r="A14" s="48" t="s">
        <v>93</v>
      </c>
      <c r="B14" s="49" t="s">
        <v>94</v>
      </c>
      <c r="C14" s="50" t="s">
        <v>87</v>
      </c>
      <c r="D14" s="51" t="s">
        <v>88</v>
      </c>
      <c r="E14" s="45">
        <v>0.800633</v>
      </c>
      <c r="F14" s="46">
        <v>0.800633</v>
      </c>
      <c r="G14" s="47">
        <v>0</v>
      </c>
      <c r="H14" s="6"/>
      <c r="I14" s="6"/>
    </row>
    <row r="15" customHeight="1" spans="1:9">
      <c r="A15" s="48" t="s">
        <v>95</v>
      </c>
      <c r="B15" s="49" t="s">
        <v>68</v>
      </c>
      <c r="C15" s="50" t="s">
        <v>96</v>
      </c>
      <c r="D15" s="51" t="s">
        <v>68</v>
      </c>
      <c r="E15" s="45">
        <v>27.770808</v>
      </c>
      <c r="F15" s="46">
        <v>27.770808</v>
      </c>
      <c r="G15" s="47">
        <v>0</v>
      </c>
      <c r="H15" s="6"/>
      <c r="I15" s="6"/>
    </row>
    <row r="16" customHeight="1" spans="1:9">
      <c r="A16" s="48" t="s">
        <v>97</v>
      </c>
      <c r="B16" s="49" t="s">
        <v>98</v>
      </c>
      <c r="C16" s="50" t="s">
        <v>99</v>
      </c>
      <c r="D16" s="51" t="s">
        <v>99</v>
      </c>
      <c r="E16" s="45">
        <v>5.9</v>
      </c>
      <c r="F16" s="46">
        <v>0</v>
      </c>
      <c r="G16" s="47">
        <v>5.9</v>
      </c>
      <c r="H16" s="6"/>
      <c r="I16" s="6"/>
    </row>
    <row r="17" customHeight="1" spans="1:9">
      <c r="A17" s="48" t="s">
        <v>100</v>
      </c>
      <c r="B17" s="49" t="s">
        <v>101</v>
      </c>
      <c r="C17" s="50" t="s">
        <v>102</v>
      </c>
      <c r="D17" s="51" t="s">
        <v>103</v>
      </c>
      <c r="E17" s="45">
        <v>0.35</v>
      </c>
      <c r="F17" s="46">
        <v>0</v>
      </c>
      <c r="G17" s="47">
        <v>0.35</v>
      </c>
      <c r="H17" s="6"/>
      <c r="I17" s="6"/>
    </row>
    <row r="18" customHeight="1" spans="1:9">
      <c r="A18" s="48" t="s">
        <v>104</v>
      </c>
      <c r="B18" s="49" t="s">
        <v>105</v>
      </c>
      <c r="C18" s="50" t="s">
        <v>102</v>
      </c>
      <c r="D18" s="51" t="s">
        <v>103</v>
      </c>
      <c r="E18" s="45">
        <v>3.55</v>
      </c>
      <c r="F18" s="46">
        <v>0</v>
      </c>
      <c r="G18" s="47">
        <v>3.55</v>
      </c>
      <c r="H18" s="6"/>
      <c r="I18" s="6"/>
    </row>
    <row r="19" customHeight="1" spans="1:9">
      <c r="A19" s="48" t="s">
        <v>106</v>
      </c>
      <c r="B19" s="49" t="s">
        <v>107</v>
      </c>
      <c r="C19" s="50" t="s">
        <v>102</v>
      </c>
      <c r="D19" s="51" t="s">
        <v>103</v>
      </c>
      <c r="E19" s="45">
        <v>2</v>
      </c>
      <c r="F19" s="46">
        <v>0</v>
      </c>
      <c r="G19" s="47">
        <v>2</v>
      </c>
      <c r="H19" s="6"/>
      <c r="I19" s="6"/>
    </row>
    <row r="20" customHeight="1" spans="1:9">
      <c r="A20" s="48" t="s">
        <v>108</v>
      </c>
      <c r="B20" s="49" t="s">
        <v>109</v>
      </c>
      <c r="C20" s="50" t="s">
        <v>99</v>
      </c>
      <c r="D20" s="51" t="s">
        <v>99</v>
      </c>
      <c r="E20" s="45">
        <v>3.55</v>
      </c>
      <c r="F20" s="46">
        <v>3.55</v>
      </c>
      <c r="G20" s="47">
        <v>0</v>
      </c>
      <c r="H20" s="6"/>
      <c r="I20" s="6"/>
    </row>
    <row r="21" customHeight="1" spans="1:9">
      <c r="A21" s="48" t="s">
        <v>110</v>
      </c>
      <c r="B21" s="49" t="s">
        <v>111</v>
      </c>
      <c r="C21" s="50" t="s">
        <v>112</v>
      </c>
      <c r="D21" s="51" t="s">
        <v>113</v>
      </c>
      <c r="E21" s="45">
        <v>0.93</v>
      </c>
      <c r="F21" s="46">
        <v>0.93</v>
      </c>
      <c r="G21" s="47">
        <v>0</v>
      </c>
      <c r="H21" s="6"/>
      <c r="I21" s="6"/>
    </row>
    <row r="22" customHeight="1" spans="1:9">
      <c r="A22" s="48" t="s">
        <v>114</v>
      </c>
      <c r="B22" s="49" t="s">
        <v>115</v>
      </c>
      <c r="C22" s="50" t="s">
        <v>116</v>
      </c>
      <c r="D22" s="51" t="s">
        <v>117</v>
      </c>
      <c r="E22" s="45">
        <v>2.62</v>
      </c>
      <c r="F22" s="46">
        <v>2.62</v>
      </c>
      <c r="G22" s="47">
        <v>0</v>
      </c>
      <c r="H22" s="6"/>
      <c r="I22" s="6"/>
    </row>
    <row r="23" customHeight="1" spans="1:4">
      <c r="A23" s="1"/>
      <c r="B23" s="1"/>
      <c r="C23" s="1"/>
      <c r="D23" s="1"/>
    </row>
    <row r="24" customHeight="1" spans="1:4">
      <c r="A24" s="1"/>
      <c r="B24" s="1"/>
      <c r="C24" s="1"/>
      <c r="D24" s="1"/>
    </row>
    <row r="25" customHeight="1" spans="1:4">
      <c r="A25" s="1"/>
      <c r="B25" s="1"/>
      <c r="C25" s="1"/>
      <c r="D25" s="1"/>
    </row>
    <row r="26" customHeight="1" spans="2:4">
      <c r="B26" s="1"/>
      <c r="C26" s="1"/>
      <c r="D26" s="1"/>
    </row>
    <row r="27" customHeight="1" spans="2:4">
      <c r="B27" s="1"/>
      <c r="C27" s="1"/>
      <c r="D27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showZeros="0" workbookViewId="0">
      <selection activeCell="D33" sqref="D33"/>
    </sheetView>
  </sheetViews>
  <sheetFormatPr defaultColWidth="9" defaultRowHeight="12.75" customHeight="1" outlineLevelCol="5"/>
  <cols>
    <col min="1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118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5" t="s">
        <v>74</v>
      </c>
      <c r="B5" s="5" t="s">
        <v>74</v>
      </c>
      <c r="C5" s="5" t="s">
        <v>74</v>
      </c>
      <c r="D5" s="5" t="s">
        <v>74</v>
      </c>
      <c r="E5" s="5" t="s">
        <v>74</v>
      </c>
      <c r="F5" s="5" t="s">
        <v>74</v>
      </c>
    </row>
    <row r="6" customHeight="1" spans="1:6">
      <c r="A6" s="6"/>
      <c r="B6" s="40" t="s">
        <v>30</v>
      </c>
      <c r="C6" s="41">
        <v>354.669178</v>
      </c>
      <c r="D6" s="42">
        <v>348.769178</v>
      </c>
      <c r="E6" s="43">
        <v>5.9</v>
      </c>
      <c r="F6" s="6"/>
    </row>
    <row r="7" customHeight="1" spans="1:6">
      <c r="A7" s="44" t="s">
        <v>35</v>
      </c>
      <c r="B7" s="40" t="s">
        <v>36</v>
      </c>
      <c r="C7" s="41">
        <v>59.091616</v>
      </c>
      <c r="D7" s="42">
        <v>59.091616</v>
      </c>
      <c r="E7" s="43">
        <v>0</v>
      </c>
      <c r="F7" s="6"/>
    </row>
    <row r="8" customHeight="1" spans="1:6">
      <c r="A8" s="44" t="s">
        <v>37</v>
      </c>
      <c r="B8" s="40" t="s">
        <v>38</v>
      </c>
      <c r="C8" s="41">
        <v>56.471616</v>
      </c>
      <c r="D8" s="42">
        <v>56.471616</v>
      </c>
      <c r="E8" s="43">
        <v>0</v>
      </c>
      <c r="F8" s="6"/>
    </row>
    <row r="9" customHeight="1" spans="1:6">
      <c r="A9" s="44" t="s">
        <v>39</v>
      </c>
      <c r="B9" s="40" t="s">
        <v>40</v>
      </c>
      <c r="C9" s="41">
        <v>0.93</v>
      </c>
      <c r="D9" s="42">
        <v>0.93</v>
      </c>
      <c r="E9" s="43">
        <v>0</v>
      </c>
      <c r="F9" s="6"/>
    </row>
    <row r="10" customHeight="1" spans="1:6">
      <c r="A10" s="44" t="s">
        <v>41</v>
      </c>
      <c r="B10" s="40" t="s">
        <v>42</v>
      </c>
      <c r="C10" s="41">
        <v>37.027744</v>
      </c>
      <c r="D10" s="42">
        <v>37.027744</v>
      </c>
      <c r="E10" s="43">
        <v>0</v>
      </c>
      <c r="F10" s="6"/>
    </row>
    <row r="11" customHeight="1" spans="1:6">
      <c r="A11" s="44" t="s">
        <v>43</v>
      </c>
      <c r="B11" s="40" t="s">
        <v>44</v>
      </c>
      <c r="C11" s="41">
        <v>18.513872</v>
      </c>
      <c r="D11" s="42">
        <v>18.513872</v>
      </c>
      <c r="E11" s="43">
        <v>0</v>
      </c>
      <c r="F11" s="6"/>
    </row>
    <row r="12" customHeight="1" spans="1:6">
      <c r="A12" s="44" t="s">
        <v>45</v>
      </c>
      <c r="B12" s="40" t="s">
        <v>46</v>
      </c>
      <c r="C12" s="41">
        <v>2.62</v>
      </c>
      <c r="D12" s="42">
        <v>2.62</v>
      </c>
      <c r="E12" s="43">
        <v>0</v>
      </c>
      <c r="F12" s="6"/>
    </row>
    <row r="13" customHeight="1" spans="1:6">
      <c r="A13" s="44" t="s">
        <v>47</v>
      </c>
      <c r="B13" s="40" t="s">
        <v>48</v>
      </c>
      <c r="C13" s="41">
        <v>2.62</v>
      </c>
      <c r="D13" s="42">
        <v>2.62</v>
      </c>
      <c r="E13" s="43">
        <v>0</v>
      </c>
      <c r="F13" s="6"/>
    </row>
    <row r="14" customHeight="1" spans="1:6">
      <c r="A14" s="44" t="s">
        <v>49</v>
      </c>
      <c r="B14" s="40" t="s">
        <v>50</v>
      </c>
      <c r="C14" s="41">
        <v>15.042521</v>
      </c>
      <c r="D14" s="42">
        <v>15.042521</v>
      </c>
      <c r="E14" s="43">
        <v>0</v>
      </c>
      <c r="F14" s="6"/>
    </row>
    <row r="15" customHeight="1" spans="1:6">
      <c r="A15" s="44" t="s">
        <v>51</v>
      </c>
      <c r="B15" s="40" t="s">
        <v>52</v>
      </c>
      <c r="C15" s="41">
        <v>15.042521</v>
      </c>
      <c r="D15" s="42">
        <v>15.042521</v>
      </c>
      <c r="E15" s="43">
        <v>0</v>
      </c>
      <c r="F15" s="6"/>
    </row>
    <row r="16" customHeight="1" spans="1:6">
      <c r="A16" s="44" t="s">
        <v>53</v>
      </c>
      <c r="B16" s="40" t="s">
        <v>54</v>
      </c>
      <c r="C16" s="41">
        <v>15.042521</v>
      </c>
      <c r="D16" s="42">
        <v>15.042521</v>
      </c>
      <c r="E16" s="43">
        <v>0</v>
      </c>
      <c r="F16" s="6"/>
    </row>
    <row r="17" customHeight="1" spans="1:6">
      <c r="A17" s="44" t="s">
        <v>55</v>
      </c>
      <c r="B17" s="40" t="s">
        <v>56</v>
      </c>
      <c r="C17" s="41">
        <v>252.764233</v>
      </c>
      <c r="D17" s="42">
        <v>246.864233</v>
      </c>
      <c r="E17" s="43">
        <v>5.9</v>
      </c>
      <c r="F17" s="6"/>
    </row>
    <row r="18" customHeight="1" spans="1:6">
      <c r="A18" s="44" t="s">
        <v>57</v>
      </c>
      <c r="B18" s="40" t="s">
        <v>58</v>
      </c>
      <c r="C18" s="41">
        <v>252.764233</v>
      </c>
      <c r="D18" s="42">
        <v>246.864233</v>
      </c>
      <c r="E18" s="43">
        <v>5.9</v>
      </c>
      <c r="F18" s="6"/>
    </row>
    <row r="19" customHeight="1" spans="1:6">
      <c r="A19" s="44" t="s">
        <v>59</v>
      </c>
      <c r="B19" s="40" t="s">
        <v>60</v>
      </c>
      <c r="C19" s="41">
        <v>246.864233</v>
      </c>
      <c r="D19" s="42">
        <v>246.864233</v>
      </c>
      <c r="E19" s="43">
        <v>0</v>
      </c>
      <c r="F19" s="6"/>
    </row>
    <row r="20" customHeight="1" spans="1:6">
      <c r="A20" s="44" t="s">
        <v>61</v>
      </c>
      <c r="B20" s="40" t="s">
        <v>62</v>
      </c>
      <c r="C20" s="41">
        <v>5.9</v>
      </c>
      <c r="D20" s="42">
        <v>0</v>
      </c>
      <c r="E20" s="43">
        <v>5.9</v>
      </c>
      <c r="F20" s="6"/>
    </row>
    <row r="21" customHeight="1" spans="1:6">
      <c r="A21" s="44" t="s">
        <v>63</v>
      </c>
      <c r="B21" s="40" t="s">
        <v>64</v>
      </c>
      <c r="C21" s="41">
        <v>27.770808</v>
      </c>
      <c r="D21" s="42">
        <v>27.770808</v>
      </c>
      <c r="E21" s="43">
        <v>0</v>
      </c>
      <c r="F21" s="6"/>
    </row>
    <row r="22" customHeight="1" spans="1:6">
      <c r="A22" s="44" t="s">
        <v>65</v>
      </c>
      <c r="B22" s="40" t="s">
        <v>66</v>
      </c>
      <c r="C22" s="41">
        <v>27.770808</v>
      </c>
      <c r="D22" s="42">
        <v>27.770808</v>
      </c>
      <c r="E22" s="43">
        <v>0</v>
      </c>
      <c r="F22" s="6"/>
    </row>
    <row r="23" customHeight="1" spans="1:6">
      <c r="A23" s="44" t="s">
        <v>67</v>
      </c>
      <c r="B23" s="40" t="s">
        <v>68</v>
      </c>
      <c r="C23" s="41">
        <v>27.770808</v>
      </c>
      <c r="D23" s="42">
        <v>27.770808</v>
      </c>
      <c r="E23" s="43">
        <v>0</v>
      </c>
      <c r="F23" s="6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D31" sqref="D31"/>
    </sheetView>
  </sheetViews>
  <sheetFormatPr defaultColWidth="9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119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70</v>
      </c>
      <c r="B4" s="3" t="s">
        <v>71</v>
      </c>
      <c r="C4" s="3" t="s">
        <v>72</v>
      </c>
      <c r="D4" s="3" t="s">
        <v>73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74</v>
      </c>
      <c r="B5" s="5" t="s">
        <v>74</v>
      </c>
      <c r="C5" s="5" t="s">
        <v>74</v>
      </c>
      <c r="D5" s="5" t="s">
        <v>74</v>
      </c>
      <c r="E5" s="5" t="s">
        <v>74</v>
      </c>
      <c r="F5" s="5" t="s">
        <v>74</v>
      </c>
      <c r="G5" s="5" t="s">
        <v>74</v>
      </c>
      <c r="H5" s="5" t="s">
        <v>74</v>
      </c>
    </row>
    <row r="6" customHeight="1" spans="1:8">
      <c r="A6" s="6"/>
      <c r="B6" s="33" t="s">
        <v>30</v>
      </c>
      <c r="C6" s="6"/>
      <c r="D6" s="6"/>
      <c r="E6" s="34">
        <v>354.669178</v>
      </c>
      <c r="F6" s="35">
        <v>348.769178</v>
      </c>
      <c r="G6" s="36">
        <v>5.9</v>
      </c>
      <c r="H6" s="6"/>
    </row>
    <row r="7" customHeight="1" spans="1:8">
      <c r="A7" s="37" t="s">
        <v>75</v>
      </c>
      <c r="B7" s="33" t="s">
        <v>76</v>
      </c>
      <c r="C7" s="6"/>
      <c r="D7" s="6"/>
      <c r="E7" s="34">
        <v>345.219178</v>
      </c>
      <c r="F7" s="35">
        <v>345.219178</v>
      </c>
      <c r="G7" s="36">
        <v>0</v>
      </c>
      <c r="H7" s="6"/>
    </row>
    <row r="8" customHeight="1" spans="1:8">
      <c r="A8" s="37" t="s">
        <v>77</v>
      </c>
      <c r="B8" s="33" t="s">
        <v>78</v>
      </c>
      <c r="C8" s="38" t="s">
        <v>79</v>
      </c>
      <c r="D8" s="39" t="s">
        <v>80</v>
      </c>
      <c r="E8" s="34">
        <v>127.4664</v>
      </c>
      <c r="F8" s="35">
        <v>127.4664</v>
      </c>
      <c r="G8" s="36">
        <v>0</v>
      </c>
      <c r="H8" s="6"/>
    </row>
    <row r="9" customHeight="1" spans="1:8">
      <c r="A9" s="37" t="s">
        <v>81</v>
      </c>
      <c r="B9" s="33" t="s">
        <v>82</v>
      </c>
      <c r="C9" s="38" t="s">
        <v>79</v>
      </c>
      <c r="D9" s="39" t="s">
        <v>80</v>
      </c>
      <c r="E9" s="34">
        <v>107.975</v>
      </c>
      <c r="F9" s="35">
        <v>107.975</v>
      </c>
      <c r="G9" s="36">
        <v>0</v>
      </c>
      <c r="H9" s="6"/>
    </row>
    <row r="10" customHeight="1" spans="1:8">
      <c r="A10" s="37" t="s">
        <v>83</v>
      </c>
      <c r="B10" s="33" t="s">
        <v>84</v>
      </c>
      <c r="C10" s="38" t="s">
        <v>79</v>
      </c>
      <c r="D10" s="39" t="s">
        <v>80</v>
      </c>
      <c r="E10" s="34">
        <v>10.6222</v>
      </c>
      <c r="F10" s="35">
        <v>10.6222</v>
      </c>
      <c r="G10" s="36">
        <v>0</v>
      </c>
      <c r="H10" s="6"/>
    </row>
    <row r="11" customHeight="1" spans="1:8">
      <c r="A11" s="37" t="s">
        <v>85</v>
      </c>
      <c r="B11" s="33" t="s">
        <v>86</v>
      </c>
      <c r="C11" s="38" t="s">
        <v>87</v>
      </c>
      <c r="D11" s="39" t="s">
        <v>88</v>
      </c>
      <c r="E11" s="34">
        <v>37.027744</v>
      </c>
      <c r="F11" s="35">
        <v>37.027744</v>
      </c>
      <c r="G11" s="36">
        <v>0</v>
      </c>
      <c r="H11" s="6"/>
    </row>
    <row r="12" customHeight="1" spans="1:8">
      <c r="A12" s="37" t="s">
        <v>89</v>
      </c>
      <c r="B12" s="33" t="s">
        <v>90</v>
      </c>
      <c r="C12" s="38" t="s">
        <v>87</v>
      </c>
      <c r="D12" s="39" t="s">
        <v>88</v>
      </c>
      <c r="E12" s="34">
        <v>18.513872</v>
      </c>
      <c r="F12" s="35">
        <v>18.513872</v>
      </c>
      <c r="G12" s="36">
        <v>0</v>
      </c>
      <c r="H12" s="6"/>
    </row>
    <row r="13" customHeight="1" spans="1:8">
      <c r="A13" s="37" t="s">
        <v>91</v>
      </c>
      <c r="B13" s="33" t="s">
        <v>92</v>
      </c>
      <c r="C13" s="38" t="s">
        <v>87</v>
      </c>
      <c r="D13" s="39" t="s">
        <v>88</v>
      </c>
      <c r="E13" s="34">
        <v>15.042521</v>
      </c>
      <c r="F13" s="35">
        <v>15.042521</v>
      </c>
      <c r="G13" s="36">
        <v>0</v>
      </c>
      <c r="H13" s="6"/>
    </row>
    <row r="14" customHeight="1" spans="1:8">
      <c r="A14" s="37" t="s">
        <v>93</v>
      </c>
      <c r="B14" s="33" t="s">
        <v>94</v>
      </c>
      <c r="C14" s="38" t="s">
        <v>87</v>
      </c>
      <c r="D14" s="39" t="s">
        <v>88</v>
      </c>
      <c r="E14" s="34">
        <v>0.800633</v>
      </c>
      <c r="F14" s="35">
        <v>0.800633</v>
      </c>
      <c r="G14" s="36">
        <v>0</v>
      </c>
      <c r="H14" s="6"/>
    </row>
    <row r="15" customHeight="1" spans="1:8">
      <c r="A15" s="37" t="s">
        <v>95</v>
      </c>
      <c r="B15" s="33" t="s">
        <v>68</v>
      </c>
      <c r="C15" s="38" t="s">
        <v>96</v>
      </c>
      <c r="D15" s="39" t="s">
        <v>68</v>
      </c>
      <c r="E15" s="34">
        <v>27.770808</v>
      </c>
      <c r="F15" s="35">
        <v>27.770808</v>
      </c>
      <c r="G15" s="36">
        <v>0</v>
      </c>
      <c r="H15" s="6"/>
    </row>
    <row r="16" customHeight="1" spans="1:8">
      <c r="A16" s="37" t="s">
        <v>97</v>
      </c>
      <c r="B16" s="33" t="s">
        <v>98</v>
      </c>
      <c r="C16" s="38" t="s">
        <v>99</v>
      </c>
      <c r="D16" s="39" t="s">
        <v>99</v>
      </c>
      <c r="E16" s="34">
        <v>5.9</v>
      </c>
      <c r="F16" s="35">
        <v>0</v>
      </c>
      <c r="G16" s="36">
        <v>5.9</v>
      </c>
      <c r="H16" s="6"/>
    </row>
    <row r="17" customHeight="1" spans="1:8">
      <c r="A17" s="37" t="s">
        <v>100</v>
      </c>
      <c r="B17" s="33" t="s">
        <v>101</v>
      </c>
      <c r="C17" s="38" t="s">
        <v>102</v>
      </c>
      <c r="D17" s="39" t="s">
        <v>103</v>
      </c>
      <c r="E17" s="34">
        <v>0.35</v>
      </c>
      <c r="F17" s="35">
        <v>0</v>
      </c>
      <c r="G17" s="36">
        <v>0.35</v>
      </c>
      <c r="H17" s="6"/>
    </row>
    <row r="18" customHeight="1" spans="1:8">
      <c r="A18" s="37" t="s">
        <v>104</v>
      </c>
      <c r="B18" s="33" t="s">
        <v>105</v>
      </c>
      <c r="C18" s="38" t="s">
        <v>102</v>
      </c>
      <c r="D18" s="39" t="s">
        <v>103</v>
      </c>
      <c r="E18" s="34">
        <v>3.55</v>
      </c>
      <c r="F18" s="35">
        <v>0</v>
      </c>
      <c r="G18" s="36">
        <v>3.55</v>
      </c>
      <c r="H18" s="6"/>
    </row>
    <row r="19" customHeight="1" spans="1:8">
      <c r="A19" s="37" t="s">
        <v>106</v>
      </c>
      <c r="B19" s="33" t="s">
        <v>107</v>
      </c>
      <c r="C19" s="38" t="s">
        <v>102</v>
      </c>
      <c r="D19" s="39" t="s">
        <v>103</v>
      </c>
      <c r="E19" s="34">
        <v>2</v>
      </c>
      <c r="F19" s="35">
        <v>0</v>
      </c>
      <c r="G19" s="36">
        <v>2</v>
      </c>
      <c r="H19" s="6"/>
    </row>
    <row r="20" customHeight="1" spans="1:8">
      <c r="A20" s="37" t="s">
        <v>108</v>
      </c>
      <c r="B20" s="33" t="s">
        <v>109</v>
      </c>
      <c r="C20" s="38" t="s">
        <v>99</v>
      </c>
      <c r="D20" s="39" t="s">
        <v>99</v>
      </c>
      <c r="E20" s="34">
        <v>3.55</v>
      </c>
      <c r="F20" s="35">
        <v>3.55</v>
      </c>
      <c r="G20" s="36">
        <v>0</v>
      </c>
      <c r="H20" s="6"/>
    </row>
    <row r="21" customHeight="1" spans="1:8">
      <c r="A21" s="37" t="s">
        <v>110</v>
      </c>
      <c r="B21" s="33" t="s">
        <v>111</v>
      </c>
      <c r="C21" s="38" t="s">
        <v>112</v>
      </c>
      <c r="D21" s="39" t="s">
        <v>113</v>
      </c>
      <c r="E21" s="34">
        <v>0.93</v>
      </c>
      <c r="F21" s="35">
        <v>0.93</v>
      </c>
      <c r="G21" s="36">
        <v>0</v>
      </c>
      <c r="H21" s="6"/>
    </row>
    <row r="22" customHeight="1" spans="1:8">
      <c r="A22" s="37" t="s">
        <v>114</v>
      </c>
      <c r="B22" s="33" t="s">
        <v>115</v>
      </c>
      <c r="C22" s="38" t="s">
        <v>116</v>
      </c>
      <c r="D22" s="39" t="s">
        <v>117</v>
      </c>
      <c r="E22" s="34">
        <v>2.62</v>
      </c>
      <c r="F22" s="35">
        <v>2.62</v>
      </c>
      <c r="G22" s="36">
        <v>0</v>
      </c>
      <c r="H22" s="6"/>
    </row>
    <row r="23" customHeight="1" spans="1:4">
      <c r="A23" s="1"/>
      <c r="B23" s="1"/>
      <c r="C23" s="1"/>
      <c r="D23" s="1"/>
    </row>
    <row r="24" customHeight="1" spans="1:4">
      <c r="A24" s="1"/>
      <c r="B24" s="1"/>
      <c r="C24" s="1"/>
      <c r="D24" s="1"/>
    </row>
    <row r="25" customHeight="1" spans="1:4">
      <c r="A25" s="1"/>
      <c r="B25" s="1"/>
      <c r="C25" s="1"/>
      <c r="D25" s="1"/>
    </row>
    <row r="26" customHeight="1" spans="2:4">
      <c r="B26" s="1"/>
      <c r="C26" s="1"/>
      <c r="D26" s="1"/>
    </row>
    <row r="27" customHeight="1" spans="2:4">
      <c r="B27" s="1"/>
      <c r="C27" s="1"/>
      <c r="D27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120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121</v>
      </c>
      <c r="B4" s="15"/>
      <c r="C4" s="15" t="s">
        <v>122</v>
      </c>
      <c r="D4" s="15"/>
      <c r="E4" s="15"/>
      <c r="F4" s="15"/>
      <c r="G4" s="15"/>
      <c r="H4" s="15"/>
    </row>
    <row r="5" ht="22.5" customHeight="1" spans="1:8">
      <c r="A5" s="15" t="s">
        <v>123</v>
      </c>
      <c r="B5" s="15" t="s">
        <v>124</v>
      </c>
      <c r="C5" s="15" t="s">
        <v>125</v>
      </c>
      <c r="D5" s="16" t="s">
        <v>124</v>
      </c>
      <c r="E5" s="15" t="s">
        <v>126</v>
      </c>
      <c r="F5" s="15" t="s">
        <v>124</v>
      </c>
      <c r="G5" s="15" t="s">
        <v>127</v>
      </c>
      <c r="H5" s="15" t="s">
        <v>124</v>
      </c>
    </row>
    <row r="6" ht="22.5" customHeight="1" spans="1:8">
      <c r="A6" s="17" t="s">
        <v>128</v>
      </c>
      <c r="B6" s="18"/>
      <c r="C6" s="19" t="s">
        <v>129</v>
      </c>
      <c r="D6" s="20"/>
      <c r="E6" s="21" t="s">
        <v>130</v>
      </c>
      <c r="F6" s="21"/>
      <c r="G6" s="22" t="s">
        <v>131</v>
      </c>
      <c r="H6" s="20"/>
    </row>
    <row r="7" ht="22.5" customHeight="1" spans="1:8">
      <c r="A7" s="23"/>
      <c r="B7" s="18"/>
      <c r="C7" s="19" t="s">
        <v>132</v>
      </c>
      <c r="D7" s="20"/>
      <c r="E7" s="22" t="s">
        <v>133</v>
      </c>
      <c r="F7" s="22"/>
      <c r="G7" s="22" t="s">
        <v>134</v>
      </c>
      <c r="H7" s="20"/>
    </row>
    <row r="8" ht="22.5" customHeight="1" spans="1:10">
      <c r="A8" s="23"/>
      <c r="B8" s="18"/>
      <c r="C8" s="19" t="s">
        <v>135</v>
      </c>
      <c r="D8" s="20"/>
      <c r="E8" s="22" t="s">
        <v>136</v>
      </c>
      <c r="F8" s="22"/>
      <c r="G8" s="22" t="s">
        <v>137</v>
      </c>
      <c r="H8" s="20"/>
      <c r="J8" s="1"/>
    </row>
    <row r="9" ht="22.5" customHeight="1" spans="1:8">
      <c r="A9" s="17"/>
      <c r="B9" s="18"/>
      <c r="C9" s="19" t="s">
        <v>138</v>
      </c>
      <c r="D9" s="20"/>
      <c r="E9" s="22" t="s">
        <v>139</v>
      </c>
      <c r="F9" s="22"/>
      <c r="G9" s="22" t="s">
        <v>140</v>
      </c>
      <c r="H9" s="20"/>
    </row>
    <row r="10" ht="22.5" customHeight="1" spans="1:9">
      <c r="A10" s="17"/>
      <c r="B10" s="18"/>
      <c r="C10" s="19" t="s">
        <v>141</v>
      </c>
      <c r="D10" s="20"/>
      <c r="E10" s="22" t="s">
        <v>142</v>
      </c>
      <c r="F10" s="22"/>
      <c r="G10" s="22" t="s">
        <v>143</v>
      </c>
      <c r="H10" s="20"/>
      <c r="I10" s="1"/>
    </row>
    <row r="11" ht="22.5" customHeight="1" spans="1:9">
      <c r="A11" s="23"/>
      <c r="B11" s="18"/>
      <c r="C11" s="19" t="s">
        <v>144</v>
      </c>
      <c r="D11" s="20"/>
      <c r="E11" s="22" t="s">
        <v>145</v>
      </c>
      <c r="F11" s="22"/>
      <c r="G11" s="22" t="s">
        <v>146</v>
      </c>
      <c r="H11" s="20"/>
      <c r="I11" s="1"/>
    </row>
    <row r="12" ht="22.5" customHeight="1" spans="1:9">
      <c r="A12" s="23"/>
      <c r="B12" s="18"/>
      <c r="C12" s="19" t="s">
        <v>147</v>
      </c>
      <c r="D12" s="20"/>
      <c r="E12" s="22" t="s">
        <v>133</v>
      </c>
      <c r="F12" s="22"/>
      <c r="G12" s="22" t="s">
        <v>148</v>
      </c>
      <c r="H12" s="20"/>
      <c r="I12" s="1"/>
    </row>
    <row r="13" ht="22.5" customHeight="1" spans="1:9">
      <c r="A13" s="24"/>
      <c r="B13" s="18"/>
      <c r="C13" s="19" t="s">
        <v>149</v>
      </c>
      <c r="D13" s="20"/>
      <c r="E13" s="22" t="s">
        <v>136</v>
      </c>
      <c r="F13" s="22"/>
      <c r="G13" s="22" t="s">
        <v>150</v>
      </c>
      <c r="H13" s="20"/>
      <c r="I13" s="1"/>
    </row>
    <row r="14" ht="22.5" customHeight="1" spans="1:8">
      <c r="A14" s="24"/>
      <c r="B14" s="18"/>
      <c r="C14" s="19" t="s">
        <v>151</v>
      </c>
      <c r="D14" s="20"/>
      <c r="E14" s="22" t="s">
        <v>139</v>
      </c>
      <c r="F14" s="22"/>
      <c r="G14" s="22" t="s">
        <v>152</v>
      </c>
      <c r="H14" s="20"/>
    </row>
    <row r="15" ht="22.5" customHeight="1" spans="1:8">
      <c r="A15" s="24"/>
      <c r="B15" s="18"/>
      <c r="C15" s="19" t="s">
        <v>153</v>
      </c>
      <c r="D15" s="20"/>
      <c r="E15" s="22" t="s">
        <v>154</v>
      </c>
      <c r="F15" s="22"/>
      <c r="G15" s="22" t="s">
        <v>155</v>
      </c>
      <c r="H15" s="20"/>
    </row>
    <row r="16" ht="22.5" customHeight="1" spans="1:10">
      <c r="A16" s="6"/>
      <c r="B16" s="25"/>
      <c r="C16" s="19" t="s">
        <v>156</v>
      </c>
      <c r="D16" s="20"/>
      <c r="E16" s="22" t="s">
        <v>157</v>
      </c>
      <c r="F16" s="22"/>
      <c r="G16" s="22" t="s">
        <v>158</v>
      </c>
      <c r="H16" s="20"/>
      <c r="J16" s="1"/>
    </row>
    <row r="17" ht="22.5" customHeight="1" spans="1:8">
      <c r="A17" s="26"/>
      <c r="B17" s="25"/>
      <c r="C17" s="19" t="s">
        <v>159</v>
      </c>
      <c r="D17" s="20"/>
      <c r="E17" s="22" t="s">
        <v>160</v>
      </c>
      <c r="F17" s="22"/>
      <c r="G17" s="22" t="s">
        <v>159</v>
      </c>
      <c r="H17" s="20"/>
    </row>
    <row r="18" ht="22.5" customHeight="1" spans="1:8">
      <c r="A18" s="26"/>
      <c r="B18" s="25"/>
      <c r="C18" s="19" t="s">
        <v>161</v>
      </c>
      <c r="D18" s="20"/>
      <c r="E18" s="22" t="s">
        <v>162</v>
      </c>
      <c r="F18" s="22"/>
      <c r="G18" s="22" t="s">
        <v>163</v>
      </c>
      <c r="H18" s="20"/>
    </row>
    <row r="19" ht="22.5" customHeight="1" spans="1:8">
      <c r="A19" s="24"/>
      <c r="B19" s="25"/>
      <c r="C19" s="19" t="s">
        <v>164</v>
      </c>
      <c r="D19" s="20"/>
      <c r="E19" s="22" t="s">
        <v>165</v>
      </c>
      <c r="F19" s="22"/>
      <c r="G19" s="22" t="s">
        <v>166</v>
      </c>
      <c r="H19" s="20"/>
    </row>
    <row r="20" ht="22.5" customHeight="1" spans="1:8">
      <c r="A20" s="24"/>
      <c r="B20" s="18"/>
      <c r="C20" s="19"/>
      <c r="D20" s="20"/>
      <c r="E20" s="22" t="s">
        <v>167</v>
      </c>
      <c r="F20" s="22"/>
      <c r="G20" s="22" t="s">
        <v>168</v>
      </c>
      <c r="H20" s="20"/>
    </row>
    <row r="21" ht="22.5" customHeight="1" spans="1:8">
      <c r="A21" s="6"/>
      <c r="B21" s="18"/>
      <c r="C21" s="26"/>
      <c r="D21" s="20"/>
      <c r="E21" s="22" t="s">
        <v>169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170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171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172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173</v>
      </c>
      <c r="B27" s="25">
        <f>SUM(B6,B9,B10,B12,B13,B14,B15)</f>
        <v>0</v>
      </c>
      <c r="C27" s="16" t="s">
        <v>174</v>
      </c>
      <c r="D27" s="28">
        <f>SUM(D6:D20)</f>
        <v>0</v>
      </c>
      <c r="E27" s="16" t="s">
        <v>174</v>
      </c>
      <c r="F27" s="16"/>
      <c r="G27" s="16" t="s">
        <v>174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I20" sqref="I20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175</v>
      </c>
      <c r="B2" s="2"/>
      <c r="C2" s="2"/>
    </row>
    <row r="3" ht="22.5" customHeight="1"/>
    <row r="4" ht="22.5" customHeight="1" spans="1:3">
      <c r="A4" s="3" t="s">
        <v>176</v>
      </c>
      <c r="B4" s="4" t="s">
        <v>177</v>
      </c>
      <c r="C4" s="3" t="s">
        <v>178</v>
      </c>
    </row>
    <row r="5" ht="15.75" customHeight="1" spans="1:3">
      <c r="A5" s="5" t="s">
        <v>74</v>
      </c>
      <c r="B5" s="5" t="s">
        <v>74</v>
      </c>
      <c r="C5" s="5" t="s">
        <v>74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cp:lastPrinted>2022-04-11T02:22:00Z</cp:lastPrinted>
  <dcterms:modified xsi:type="dcterms:W3CDTF">2022-04-19T00:27:30Z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